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歌后夾子\歌后夾子\倍琪1130124\彭倍淇新住民業務0124\4-1名冊+統計人數(民政處+移民署苗栗站+網站統計篇)\0網站-統計篇(網站上傳使用)\"/>
    </mc:Choice>
  </mc:AlternateContent>
  <xr:revisionPtr revIDLastSave="0" documentId="13_ncr:1_{E141D6A1-575F-4FB1-BD85-1EE58E2672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.01" sheetId="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1" i="42" l="1"/>
  <c r="S21" i="42"/>
  <c r="R21" i="42"/>
  <c r="Q21" i="42"/>
  <c r="P21" i="42"/>
  <c r="O21" i="42"/>
  <c r="N21" i="42"/>
  <c r="M21" i="42"/>
  <c r="L21" i="42"/>
  <c r="K21" i="42"/>
  <c r="J21" i="42"/>
  <c r="I21" i="42"/>
  <c r="H21" i="42"/>
  <c r="G21" i="42"/>
  <c r="F21" i="42"/>
  <c r="E21" i="42"/>
  <c r="D21" i="42"/>
  <c r="U21" i="42" s="1"/>
  <c r="C21" i="42"/>
  <c r="B21" i="42"/>
  <c r="V21" i="42" s="1"/>
  <c r="V20" i="42"/>
  <c r="U20" i="42"/>
  <c r="V19" i="42"/>
  <c r="U19" i="42"/>
  <c r="V18" i="42"/>
  <c r="U18" i="42"/>
  <c r="V17" i="42"/>
  <c r="U17" i="42"/>
  <c r="V16" i="42"/>
  <c r="U16" i="42"/>
  <c r="V15" i="42"/>
  <c r="U15" i="42"/>
  <c r="V14" i="42"/>
  <c r="U14" i="42"/>
  <c r="V13" i="42"/>
  <c r="U13" i="42"/>
  <c r="V12" i="42"/>
  <c r="U12" i="42"/>
  <c r="V11" i="42"/>
  <c r="U11" i="42"/>
  <c r="V10" i="42"/>
  <c r="U10" i="42"/>
  <c r="V9" i="42"/>
  <c r="U9" i="42"/>
  <c r="V8" i="42"/>
  <c r="U8" i="42"/>
  <c r="V7" i="42"/>
  <c r="U7" i="42"/>
  <c r="V6" i="42"/>
  <c r="U6" i="42"/>
  <c r="V5" i="42"/>
  <c r="U5" i="42"/>
  <c r="V4" i="42"/>
  <c r="U4" i="42"/>
  <c r="V3" i="42"/>
  <c r="U3" i="42"/>
</calcChain>
</file>

<file path=xl/sharedStrings.xml><?xml version="1.0" encoding="utf-8"?>
<sst xmlns="http://schemas.openxmlformats.org/spreadsheetml/2006/main" count="42" uniqueCount="42">
  <si>
    <t xml:space="preserve">國籍                 Nationality
Quốc tịch 
Warga Negara
鄉鎮別               City/Township  Loại xã thị trấn                   
Nama Desa / Kota
</t>
    <phoneticPr fontId="3" type="noConversion"/>
  </si>
  <si>
    <r>
      <t xml:space="preserve">大陸及港澳地區                                            Mainland China,Hong Kong,and Macao Areas 
Khu </t>
    </r>
    <r>
      <rPr>
        <sz val="10"/>
        <rFont val="Times New Roman"/>
        <family val="1"/>
      </rPr>
      <t>Đ</t>
    </r>
    <r>
      <rPr>
        <sz val="10"/>
        <rFont val="標楷體"/>
        <family val="4"/>
        <charset val="136"/>
      </rPr>
      <t xml:space="preserve">ại lục và Hồng Kong Ma Cao
Area China dan Hong Kong, Macau
</t>
    </r>
    <phoneticPr fontId="3" type="noConversion"/>
  </si>
  <si>
    <t xml:space="preserve">越南                      Vietnam 
Việt Nam
Vietnam
</t>
    <phoneticPr fontId="3" type="noConversion"/>
  </si>
  <si>
    <t xml:space="preserve">印尼                 Indonesia 
Indonexia
Indonesia
</t>
    <phoneticPr fontId="3" type="noConversion"/>
  </si>
  <si>
    <t xml:space="preserve">泰國                    Thailand
Thái Lan
Thailand
</t>
    <phoneticPr fontId="3" type="noConversion"/>
  </si>
  <si>
    <r>
      <t xml:space="preserve">緬甸                     Burma
Miến </t>
    </r>
    <r>
      <rPr>
        <sz val="10"/>
        <rFont val="Times New Roman"/>
        <family val="1"/>
      </rPr>
      <t>Đ</t>
    </r>
    <r>
      <rPr>
        <sz val="10"/>
        <rFont val="標楷體"/>
        <family val="4"/>
        <charset val="136"/>
      </rPr>
      <t xml:space="preserve">iện
Myanmar
</t>
    </r>
    <phoneticPr fontId="3" type="noConversion"/>
  </si>
  <si>
    <t xml:space="preserve">菲律賓     Philippine
Philippin
Filipina
</t>
    <phoneticPr fontId="3" type="noConversion"/>
  </si>
  <si>
    <t xml:space="preserve">柬埔寨    Cambodia 
Campuchia
Kamboja
</t>
    <phoneticPr fontId="3" type="noConversion"/>
  </si>
  <si>
    <t xml:space="preserve">馬來西亞Malaysia
Malaixia
Malaysia
</t>
    <phoneticPr fontId="3" type="noConversion"/>
  </si>
  <si>
    <t xml:space="preserve">日本                 Japan
Nhật bản
Jepang
</t>
    <phoneticPr fontId="3" type="noConversion"/>
  </si>
  <si>
    <t xml:space="preserve">希臘                 Greece
Hy Lạp
Yunani
</t>
    <phoneticPr fontId="3" type="noConversion"/>
  </si>
  <si>
    <t xml:space="preserve">加拿大                Canada
Canada
Kanada
</t>
    <phoneticPr fontId="3" type="noConversion"/>
  </si>
  <si>
    <t xml:space="preserve">義大利Italy
Ý
Italia
</t>
    <phoneticPr fontId="3" type="noConversion"/>
  </si>
  <si>
    <t xml:space="preserve">美國                  United States
Mỹ                     Amerika Serikat
</t>
    <phoneticPr fontId="3" type="noConversion"/>
  </si>
  <si>
    <t xml:space="preserve">韓國                   South Korea
Hàn quốc 
Korea
</t>
    <phoneticPr fontId="3" type="noConversion"/>
  </si>
  <si>
    <t xml:space="preserve">法國                   France
Pháp
Perancis
</t>
    <phoneticPr fontId="3" type="noConversion"/>
  </si>
  <si>
    <t xml:space="preserve">英國                   United Kingdom
Anh
Kerajaan Inggris
</t>
    <phoneticPr fontId="3" type="noConversion"/>
  </si>
  <si>
    <t xml:space="preserve">澳大利亞Australia
Úc
Australia
</t>
    <phoneticPr fontId="3" type="noConversion"/>
  </si>
  <si>
    <t xml:space="preserve">其他                  Other
Khác
Lainnya
</t>
    <phoneticPr fontId="3" type="noConversion"/>
  </si>
  <si>
    <r>
      <t>外國新住民合計                                             Total of Foreign New Immigrants 
Tổng cộng số c</t>
    </r>
    <r>
      <rPr>
        <sz val="10"/>
        <rFont val="Times New Roman"/>
        <family val="1"/>
      </rPr>
      <t>ư</t>
    </r>
    <r>
      <rPr>
        <sz val="10"/>
        <rFont val="標楷體"/>
        <family val="4"/>
        <charset val="136"/>
      </rPr>
      <t xml:space="preserve"> dân mới n</t>
    </r>
    <r>
      <rPr>
        <sz val="10"/>
        <rFont val="Times New Roman"/>
        <family val="1"/>
      </rPr>
      <t>ư</t>
    </r>
    <r>
      <rPr>
        <sz val="10"/>
        <rFont val="標楷體"/>
        <family val="4"/>
        <charset val="136"/>
      </rPr>
      <t xml:space="preserve">ớc ngoài
Total Imigran Baru Luar Negeri
</t>
    </r>
    <phoneticPr fontId="7" type="noConversion"/>
  </si>
  <si>
    <r>
      <t>外國與大陸新住民合計                                                        Total of Foreign and Chinese New Immigrants 
Tổng cộng số c</t>
    </r>
    <r>
      <rPr>
        <sz val="10"/>
        <rFont val="Times New Roman"/>
        <family val="1"/>
      </rPr>
      <t>ư</t>
    </r>
    <r>
      <rPr>
        <sz val="10"/>
        <rFont val="標楷體"/>
        <family val="4"/>
        <charset val="136"/>
      </rPr>
      <t xml:space="preserve"> dân mới n</t>
    </r>
    <r>
      <rPr>
        <sz val="10"/>
        <rFont val="Times New Roman"/>
        <family val="1"/>
      </rPr>
      <t>ư</t>
    </r>
    <r>
      <rPr>
        <sz val="10"/>
        <rFont val="標楷體"/>
        <family val="4"/>
        <charset val="136"/>
      </rPr>
      <t xml:space="preserve">ớc ngoài và </t>
    </r>
    <r>
      <rPr>
        <sz val="10"/>
        <rFont val="Times New Roman"/>
        <family val="1"/>
      </rPr>
      <t>Đ</t>
    </r>
    <r>
      <rPr>
        <sz val="10"/>
        <rFont val="標楷體"/>
        <family val="4"/>
        <charset val="136"/>
      </rPr>
      <t xml:space="preserve">ại lục
Total Imigran Baru China dan Luar Negeri
</t>
    </r>
    <phoneticPr fontId="7" type="noConversion"/>
  </si>
  <si>
    <t xml:space="preserve">苗栗市                      Miaoli City
thành phố Miêu Lật
Kota Miaoli
</t>
    <phoneticPr fontId="3" type="noConversion"/>
  </si>
  <si>
    <r>
      <t xml:space="preserve">頭份市                                                                                                                                                                                                                                                                                                                                                                                                       Toufen City
thàn phố </t>
    </r>
    <r>
      <rPr>
        <sz val="10"/>
        <rFont val="Times New Roman"/>
        <family val="1"/>
      </rPr>
      <t>Đ</t>
    </r>
    <r>
      <rPr>
        <sz val="10"/>
        <rFont val="標楷體"/>
        <family val="4"/>
        <charset val="136"/>
      </rPr>
      <t xml:space="preserve">ầu Phân
Kota Toufen
</t>
    </r>
    <phoneticPr fontId="7" type="noConversion"/>
  </si>
  <si>
    <t xml:space="preserve">苑裡鎮                                                                                                                                                                                                   Yuanli Township
Thị trấn Uyển Lý
Desa Yuanli
</t>
    <phoneticPr fontId="3" type="noConversion"/>
  </si>
  <si>
    <t xml:space="preserve">通霄鎮                                                                                                                                                                                                                   Tongxiao Township
Thị trấn Thông Tiêu
Desa Tongxiao
</t>
    <phoneticPr fontId="3" type="noConversion"/>
  </si>
  <si>
    <t xml:space="preserve">竹南鎮                                                                                                                                                                                                Zhunan Township
Thị trấn Trúc Nam
Desa Chunan
</t>
    <phoneticPr fontId="3" type="noConversion"/>
  </si>
  <si>
    <t xml:space="preserve">後龍鎮                                                                                                                                                                                               Houlong Township
Thị trấn Hậu Long
Desa Houlong
</t>
    <phoneticPr fontId="3" type="noConversion"/>
  </si>
  <si>
    <t xml:space="preserve">卓蘭鎮                                                                                                                                                                                           Zhuolan Township
Thị trấn Trác Lan
Desa Zhuolan
</t>
    <phoneticPr fontId="3" type="noConversion"/>
  </si>
  <si>
    <r>
      <t xml:space="preserve">大湖鄉                                                                                                                                                                                                      Dahu Township
Xã </t>
    </r>
    <r>
      <rPr>
        <sz val="10"/>
        <rFont val="Times New Roman"/>
        <family val="1"/>
      </rPr>
      <t>Đ</t>
    </r>
    <r>
      <rPr>
        <sz val="10"/>
        <rFont val="標楷體"/>
        <family val="4"/>
        <charset val="136"/>
      </rPr>
      <t xml:space="preserve">ại Hồ
Desa Dahu
</t>
    </r>
    <phoneticPr fontId="3" type="noConversion"/>
  </si>
  <si>
    <t xml:space="preserve">公館鄉                                                                                                                                                                                                  Gongguan Township
xã Công quán
Desa Gongguan
</t>
    <phoneticPr fontId="3" type="noConversion"/>
  </si>
  <si>
    <r>
      <t xml:space="preserve">銅鑼鄉                                                                                                                                                                                                        Tongluo Township
xã </t>
    </r>
    <r>
      <rPr>
        <sz val="10"/>
        <rFont val="Times New Roman"/>
        <family val="1"/>
      </rPr>
      <t>Đ</t>
    </r>
    <r>
      <rPr>
        <sz val="10"/>
        <rFont val="標楷體"/>
        <family val="4"/>
        <charset val="136"/>
      </rPr>
      <t xml:space="preserve">ồng La
Desa Tongluo
</t>
    </r>
    <phoneticPr fontId="3" type="noConversion"/>
  </si>
  <si>
    <t xml:space="preserve">南庄鄉                                                                                                                                                                                                     Nanzhuang Township
xã Nam Trang
Desa Nanzhuang
</t>
    <phoneticPr fontId="3" type="noConversion"/>
  </si>
  <si>
    <r>
      <t xml:space="preserve">頭屋鄉                                                                                                                                                                                                        Touwu Township
xã </t>
    </r>
    <r>
      <rPr>
        <sz val="10"/>
        <rFont val="Times New Roman"/>
        <family val="1"/>
      </rPr>
      <t>Đ</t>
    </r>
    <r>
      <rPr>
        <sz val="10"/>
        <rFont val="標楷體"/>
        <family val="4"/>
        <charset val="136"/>
      </rPr>
      <t xml:space="preserve">ầu Ốc
Desa Touwu
</t>
    </r>
    <phoneticPr fontId="3" type="noConversion"/>
  </si>
  <si>
    <t xml:space="preserve">三義鄉                                                                                                                                                                                                Sanyi Township
xã Tam Nghĩa
Desa Sanyi
</t>
    <phoneticPr fontId="3" type="noConversion"/>
  </si>
  <si>
    <t xml:space="preserve">西湖鄉                                                                                                                                                                                                      Xihu Township
xã Tây Hồ
Desa Xihu
</t>
    <phoneticPr fontId="3" type="noConversion"/>
  </si>
  <si>
    <t xml:space="preserve">造橋鄉                                                                                                                                                                                                            Zaoqiao Township 
xã Tạo Kiều
Desa Zaoqiao
</t>
    <phoneticPr fontId="3" type="noConversion"/>
  </si>
  <si>
    <t xml:space="preserve">三灣鄉                                                                                                                                                                                                               Sanwan Township
xã Tam Loan
Desa Sanwan
</t>
    <phoneticPr fontId="3" type="noConversion"/>
  </si>
  <si>
    <r>
      <t>獅潭鄉                                                                                                                                                                                                   Shitan Township
xã S</t>
    </r>
    <r>
      <rPr>
        <sz val="10"/>
        <rFont val="Times New Roman"/>
        <family val="1"/>
      </rPr>
      <t>ư</t>
    </r>
    <r>
      <rPr>
        <sz val="10"/>
        <rFont val="標楷體"/>
        <family val="4"/>
        <charset val="136"/>
      </rPr>
      <t xml:space="preserve"> </t>
    </r>
    <r>
      <rPr>
        <sz val="10"/>
        <rFont val="Times New Roman"/>
        <family val="1"/>
      </rPr>
      <t>Đ</t>
    </r>
    <r>
      <rPr>
        <sz val="10"/>
        <rFont val="標楷體"/>
        <family val="4"/>
        <charset val="136"/>
      </rPr>
      <t xml:space="preserve">àm
Desa Shitan
</t>
    </r>
    <phoneticPr fontId="3" type="noConversion"/>
  </si>
  <si>
    <t xml:space="preserve">泰安鄉                                                                                                                                                                                                  Ti’an Township
xã Thái An
Desa Tai’an
</t>
    <phoneticPr fontId="3" type="noConversion"/>
  </si>
  <si>
    <t xml:space="preserve">合計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 
Tổng cộng
Total
</t>
    <phoneticPr fontId="3" type="noConversion"/>
  </si>
  <si>
    <r>
      <t>德國
Germany
n</t>
    </r>
    <r>
      <rPr>
        <sz val="10"/>
        <rFont val="Times New Roman"/>
        <family val="1"/>
      </rPr>
      <t>ư</t>
    </r>
    <r>
      <rPr>
        <sz val="10"/>
        <rFont val="標楷體"/>
        <family val="4"/>
        <charset val="136"/>
      </rPr>
      <t xml:space="preserve">ớc </t>
    </r>
    <r>
      <rPr>
        <sz val="10"/>
        <rFont val="Times New Roman"/>
        <family val="1"/>
      </rPr>
      <t>Đ</t>
    </r>
    <r>
      <rPr>
        <sz val="10"/>
        <rFont val="標楷體"/>
        <family val="4"/>
        <charset val="136"/>
      </rPr>
      <t xml:space="preserve">ức
Jerman
</t>
    </r>
    <phoneticPr fontId="3" type="noConversion"/>
  </si>
  <si>
    <r>
      <t>苗栗縣各鄉鎮市新住民結婚件數統計表    (2003/06/1~2026/01/31)                                                                                                                                                                                                                                                                                                                                                                                                                                                                                                                                                                                                                                                                                                                                                                                                                                                         Statistics on New Immigrant Marriage in All Cities and Townships in Miaoli County
B</t>
    </r>
    <r>
      <rPr>
        <b/>
        <sz val="14"/>
        <color theme="1"/>
        <rFont val="Cambria"/>
        <family val="1"/>
      </rPr>
      <t>ả</t>
    </r>
    <r>
      <rPr>
        <b/>
        <sz val="14"/>
        <color theme="1"/>
        <rFont val="標楷體"/>
        <family val="4"/>
        <charset val="136"/>
      </rPr>
      <t>ng th</t>
    </r>
    <r>
      <rPr>
        <b/>
        <sz val="14"/>
        <color theme="1"/>
        <rFont val="Cambria"/>
        <family val="1"/>
      </rPr>
      <t>ố</t>
    </r>
    <r>
      <rPr>
        <b/>
        <sz val="14"/>
        <color theme="1"/>
        <rFont val="標楷體"/>
        <family val="4"/>
        <charset val="136"/>
      </rPr>
      <t>ng kê s</t>
    </r>
    <r>
      <rPr>
        <b/>
        <sz val="14"/>
        <color theme="1"/>
        <rFont val="Cambria"/>
        <family val="1"/>
      </rPr>
      <t>ố</t>
    </r>
    <r>
      <rPr>
        <b/>
        <sz val="14"/>
        <color theme="1"/>
        <rFont val="標楷體"/>
        <family val="4"/>
        <charset val="136"/>
      </rPr>
      <t xml:space="preserve"> tr</t>
    </r>
    <r>
      <rPr>
        <b/>
        <sz val="14"/>
        <color theme="1"/>
        <rFont val="Arial"/>
        <family val="2"/>
      </rPr>
      <t>ư</t>
    </r>
    <r>
      <rPr>
        <b/>
        <sz val="14"/>
        <color theme="1"/>
        <rFont val="Cambria"/>
        <family val="1"/>
      </rPr>
      <t>ờ</t>
    </r>
    <r>
      <rPr>
        <b/>
        <sz val="14"/>
        <color theme="1"/>
        <rFont val="標楷體"/>
        <family val="4"/>
        <charset val="136"/>
      </rPr>
      <t>ng h</t>
    </r>
    <r>
      <rPr>
        <b/>
        <sz val="14"/>
        <color theme="1"/>
        <rFont val="Cambria"/>
        <family val="1"/>
      </rPr>
      <t>ợ</t>
    </r>
    <r>
      <rPr>
        <b/>
        <sz val="14"/>
        <color theme="1"/>
        <rFont val="標楷體"/>
        <family val="4"/>
        <charset val="136"/>
      </rPr>
      <t>p k</t>
    </r>
    <r>
      <rPr>
        <b/>
        <sz val="14"/>
        <color theme="1"/>
        <rFont val="Calibri"/>
        <family val="3"/>
        <charset val="163"/>
      </rPr>
      <t>ế</t>
    </r>
    <r>
      <rPr>
        <b/>
        <sz val="14"/>
        <color theme="1"/>
        <rFont val="標楷體"/>
        <family val="4"/>
        <charset val="136"/>
      </rPr>
      <t>t hôn c</t>
    </r>
    <r>
      <rPr>
        <b/>
        <sz val="14"/>
        <color theme="1"/>
        <rFont val="Arial"/>
        <family val="2"/>
      </rPr>
      <t>ư</t>
    </r>
    <r>
      <rPr>
        <b/>
        <sz val="14"/>
        <color theme="1"/>
        <rFont val="標楷體"/>
        <family val="4"/>
        <charset val="136"/>
      </rPr>
      <t xml:space="preserve"> dân m</t>
    </r>
    <r>
      <rPr>
        <b/>
        <sz val="14"/>
        <color theme="1"/>
        <rFont val="Cambria"/>
        <family val="1"/>
      </rPr>
      <t>ớ</t>
    </r>
    <r>
      <rPr>
        <b/>
        <sz val="14"/>
        <color theme="1"/>
        <rFont val="標楷體"/>
        <family val="4"/>
        <charset val="136"/>
      </rPr>
      <t>i các xã th</t>
    </r>
    <r>
      <rPr>
        <b/>
        <sz val="14"/>
        <color theme="1"/>
        <rFont val="Cambria"/>
        <family val="1"/>
      </rPr>
      <t>ị</t>
    </r>
    <r>
      <rPr>
        <b/>
        <sz val="14"/>
        <color theme="1"/>
        <rFont val="標楷體"/>
        <family val="4"/>
        <charset val="136"/>
      </rPr>
      <t xml:space="preserve"> tr</t>
    </r>
    <r>
      <rPr>
        <b/>
        <sz val="14"/>
        <color theme="1"/>
        <rFont val="Cambria"/>
        <family val="1"/>
      </rPr>
      <t>ấ</t>
    </r>
    <r>
      <rPr>
        <b/>
        <sz val="14"/>
        <color theme="1"/>
        <rFont val="標楷體"/>
        <family val="4"/>
        <charset val="136"/>
      </rPr>
      <t>n thành ph</t>
    </r>
    <r>
      <rPr>
        <b/>
        <sz val="14"/>
        <color theme="1"/>
        <rFont val="Cambria"/>
        <family val="1"/>
      </rPr>
      <t>ố</t>
    </r>
    <r>
      <rPr>
        <b/>
        <sz val="14"/>
        <color theme="1"/>
        <rFont val="標楷體"/>
        <family val="4"/>
        <charset val="136"/>
      </rPr>
      <t xml:space="preserve"> huy</t>
    </r>
    <r>
      <rPr>
        <b/>
        <sz val="14"/>
        <color theme="1"/>
        <rFont val="Cambria"/>
        <family val="1"/>
      </rPr>
      <t>ệ</t>
    </r>
    <r>
      <rPr>
        <b/>
        <sz val="14"/>
        <color theme="1"/>
        <rFont val="標楷體"/>
        <family val="4"/>
        <charset val="136"/>
      </rPr>
      <t>n Miêu L</t>
    </r>
    <r>
      <rPr>
        <b/>
        <sz val="14"/>
        <color theme="1"/>
        <rFont val="Cambria"/>
        <family val="1"/>
      </rPr>
      <t>ậ</t>
    </r>
    <r>
      <rPr>
        <b/>
        <sz val="14"/>
        <color theme="1"/>
        <rFont val="標楷體"/>
        <family val="4"/>
        <charset val="136"/>
      </rPr>
      <t xml:space="preserve">t 
Tabel Statistik Jumlah Pernikahan Imigran Baru di Berbagai Desa, Kota di Kabupaten Miaoli
  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</si>
</sst>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b/>
      <sz val="14"/>
      <color theme="1"/>
      <name val="Arial"/>
      <family val="2"/>
    </font>
    <font>
      <sz val="9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sz val="14"/>
      <name val="Arial"/>
      <family val="2"/>
    </font>
    <font>
      <b/>
      <sz val="14"/>
      <color theme="1"/>
      <name val="Cambria"/>
      <family val="1"/>
    </font>
    <font>
      <b/>
      <sz val="14"/>
      <color theme="1"/>
      <name val="Calibri"/>
      <family val="3"/>
      <charset val="16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4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1"/>
  <sheetViews>
    <sheetView tabSelected="1" zoomScale="70" zoomScaleNormal="70" workbookViewId="0">
      <selection activeCell="W21" sqref="W21"/>
    </sheetView>
  </sheetViews>
  <sheetFormatPr defaultColWidth="9" defaultRowHeight="14.25" x14ac:dyDescent="0.25"/>
  <cols>
    <col min="1" max="1" width="21.125" style="1" customWidth="1"/>
    <col min="2" max="2" width="36.875" style="1" customWidth="1"/>
    <col min="3" max="3" width="8.25" style="1" customWidth="1"/>
    <col min="4" max="4" width="9.25" style="1" customWidth="1"/>
    <col min="5" max="5" width="8.625" style="1" customWidth="1"/>
    <col min="6" max="6" width="10.25" style="1" customWidth="1"/>
    <col min="7" max="7" width="9.875" style="1" customWidth="1"/>
    <col min="8" max="8" width="9.25" style="1" customWidth="1"/>
    <col min="9" max="9" width="8.25" style="1" customWidth="1"/>
    <col min="10" max="10" width="8" style="1" customWidth="1"/>
    <col min="11" max="11" width="6.25" style="1" customWidth="1"/>
    <col min="12" max="12" width="7" style="1" customWidth="1"/>
    <col min="13" max="13" width="6.75" style="1" customWidth="1"/>
    <col min="14" max="14" width="14.125" style="1" customWidth="1"/>
    <col min="15" max="15" width="10.625" style="1" customWidth="1"/>
    <col min="16" max="16" width="8" style="1" customWidth="1"/>
    <col min="17" max="17" width="14.875" style="1" customWidth="1"/>
    <col min="18" max="19" width="10" style="1" customWidth="1"/>
    <col min="20" max="20" width="7.25" style="1" customWidth="1"/>
    <col min="21" max="21" width="30.25" style="1" customWidth="1"/>
    <col min="22" max="22" width="40.875" style="1" customWidth="1"/>
    <col min="23" max="16384" width="9" style="1"/>
  </cols>
  <sheetData>
    <row r="1" spans="1:22" ht="79.5" customHeight="1" x14ac:dyDescent="0.25">
      <c r="A1" s="6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12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40</v>
      </c>
      <c r="T2" s="2" t="s">
        <v>18</v>
      </c>
      <c r="U2" s="2" t="s">
        <v>19</v>
      </c>
      <c r="V2" s="2" t="s">
        <v>20</v>
      </c>
    </row>
    <row r="3" spans="1:22" ht="56.25" customHeight="1" x14ac:dyDescent="0.25">
      <c r="A3" s="3" t="s">
        <v>21</v>
      </c>
      <c r="B3" s="4">
        <v>1713</v>
      </c>
      <c r="C3" s="4">
        <v>488</v>
      </c>
      <c r="D3" s="4">
        <v>236</v>
      </c>
      <c r="E3" s="4">
        <v>91</v>
      </c>
      <c r="F3" s="4">
        <v>4</v>
      </c>
      <c r="G3" s="4">
        <v>60</v>
      </c>
      <c r="H3" s="4">
        <v>12</v>
      </c>
      <c r="I3" s="4">
        <v>31</v>
      </c>
      <c r="J3" s="4">
        <v>35</v>
      </c>
      <c r="K3" s="4">
        <v>1</v>
      </c>
      <c r="L3" s="4">
        <v>11</v>
      </c>
      <c r="M3" s="4">
        <v>1</v>
      </c>
      <c r="N3" s="4">
        <v>44</v>
      </c>
      <c r="O3" s="4">
        <v>14</v>
      </c>
      <c r="P3" s="4">
        <v>10</v>
      </c>
      <c r="Q3" s="4">
        <v>9</v>
      </c>
      <c r="R3" s="4">
        <v>7</v>
      </c>
      <c r="S3" s="4">
        <v>3</v>
      </c>
      <c r="T3" s="4">
        <v>58</v>
      </c>
      <c r="U3" s="4">
        <f>SUM(C3:T3)</f>
        <v>1115</v>
      </c>
      <c r="V3" s="4">
        <f>SUM(B3:T3)</f>
        <v>2828</v>
      </c>
    </row>
    <row r="4" spans="1:22" ht="59.25" customHeight="1" x14ac:dyDescent="0.25">
      <c r="A4" s="3" t="s">
        <v>22</v>
      </c>
      <c r="B4" s="4">
        <v>1724</v>
      </c>
      <c r="C4" s="4">
        <v>663</v>
      </c>
      <c r="D4" s="4">
        <v>349</v>
      </c>
      <c r="E4" s="4">
        <v>101</v>
      </c>
      <c r="F4" s="4">
        <v>27</v>
      </c>
      <c r="G4" s="4">
        <v>96</v>
      </c>
      <c r="H4" s="4">
        <v>6</v>
      </c>
      <c r="I4" s="4">
        <v>21</v>
      </c>
      <c r="J4" s="4">
        <v>56</v>
      </c>
      <c r="K4" s="4"/>
      <c r="L4" s="4">
        <v>9</v>
      </c>
      <c r="M4" s="4">
        <v>1</v>
      </c>
      <c r="N4" s="4">
        <v>40</v>
      </c>
      <c r="O4" s="4">
        <v>14</v>
      </c>
      <c r="P4" s="4">
        <v>4</v>
      </c>
      <c r="Q4" s="4">
        <v>9</v>
      </c>
      <c r="R4" s="4">
        <v>11</v>
      </c>
      <c r="S4" s="4">
        <v>1</v>
      </c>
      <c r="T4" s="4">
        <v>60</v>
      </c>
      <c r="U4" s="4">
        <f>SUM(C4:T4)</f>
        <v>1468</v>
      </c>
      <c r="V4" s="4">
        <f>SUM(B4:T4)</f>
        <v>3192</v>
      </c>
    </row>
    <row r="5" spans="1:22" ht="55.5" customHeight="1" x14ac:dyDescent="0.25">
      <c r="A5" s="3" t="s">
        <v>23</v>
      </c>
      <c r="B5" s="4">
        <v>640</v>
      </c>
      <c r="C5" s="4">
        <v>479</v>
      </c>
      <c r="D5" s="4">
        <v>60</v>
      </c>
      <c r="E5" s="4">
        <v>39</v>
      </c>
      <c r="F5" s="4"/>
      <c r="G5" s="4">
        <v>19</v>
      </c>
      <c r="H5" s="4">
        <v>7</v>
      </c>
      <c r="I5" s="4">
        <v>10</v>
      </c>
      <c r="J5" s="4">
        <v>19</v>
      </c>
      <c r="K5" s="4"/>
      <c r="L5" s="4">
        <v>5</v>
      </c>
      <c r="M5" s="4"/>
      <c r="N5" s="4">
        <v>10</v>
      </c>
      <c r="O5" s="4">
        <v>3</v>
      </c>
      <c r="P5" s="4"/>
      <c r="Q5" s="4">
        <v>2</v>
      </c>
      <c r="R5" s="4">
        <v>4</v>
      </c>
      <c r="S5" s="4"/>
      <c r="T5" s="4">
        <v>15</v>
      </c>
      <c r="U5" s="4">
        <f t="shared" ref="U5:U21" si="0">SUM(C5:T5)</f>
        <v>672</v>
      </c>
      <c r="V5" s="4">
        <f t="shared" ref="V5:V21" si="1">SUM(B5:T5)</f>
        <v>1312</v>
      </c>
    </row>
    <row r="6" spans="1:22" ht="57.75" customHeight="1" x14ac:dyDescent="0.25">
      <c r="A6" s="3" t="s">
        <v>24</v>
      </c>
      <c r="B6" s="4">
        <v>479</v>
      </c>
      <c r="C6" s="4">
        <v>404</v>
      </c>
      <c r="D6" s="4">
        <v>77</v>
      </c>
      <c r="E6" s="4">
        <v>28</v>
      </c>
      <c r="F6" s="4">
        <v>6</v>
      </c>
      <c r="G6" s="4">
        <v>20</v>
      </c>
      <c r="H6" s="4">
        <v>2</v>
      </c>
      <c r="I6" s="4">
        <v>4</v>
      </c>
      <c r="J6" s="4">
        <v>7</v>
      </c>
      <c r="K6" s="4"/>
      <c r="L6" s="4">
        <v>3</v>
      </c>
      <c r="M6" s="4"/>
      <c r="N6" s="4">
        <v>8</v>
      </c>
      <c r="O6" s="4">
        <v>4</v>
      </c>
      <c r="P6" s="4"/>
      <c r="Q6" s="4"/>
      <c r="R6" s="4">
        <v>4</v>
      </c>
      <c r="S6" s="4"/>
      <c r="T6" s="4">
        <v>10</v>
      </c>
      <c r="U6" s="4">
        <f t="shared" si="0"/>
        <v>577</v>
      </c>
      <c r="V6" s="4">
        <f t="shared" si="1"/>
        <v>1056</v>
      </c>
    </row>
    <row r="7" spans="1:22" ht="60" customHeight="1" x14ac:dyDescent="0.25">
      <c r="A7" s="3" t="s">
        <v>25</v>
      </c>
      <c r="B7" s="4">
        <v>1243</v>
      </c>
      <c r="C7" s="4">
        <v>675</v>
      </c>
      <c r="D7" s="4">
        <v>190</v>
      </c>
      <c r="E7" s="4">
        <v>70</v>
      </c>
      <c r="F7" s="4">
        <v>9</v>
      </c>
      <c r="G7" s="4">
        <v>74</v>
      </c>
      <c r="H7" s="4">
        <v>6</v>
      </c>
      <c r="I7" s="4">
        <v>22</v>
      </c>
      <c r="J7" s="4">
        <v>41</v>
      </c>
      <c r="K7" s="4"/>
      <c r="L7" s="4">
        <v>7</v>
      </c>
      <c r="M7" s="4"/>
      <c r="N7" s="4">
        <v>37</v>
      </c>
      <c r="O7" s="4">
        <v>11</v>
      </c>
      <c r="P7" s="4">
        <v>4</v>
      </c>
      <c r="Q7" s="4">
        <v>9</v>
      </c>
      <c r="R7" s="4">
        <v>5</v>
      </c>
      <c r="S7" s="4">
        <v>2</v>
      </c>
      <c r="T7" s="4">
        <v>38</v>
      </c>
      <c r="U7" s="4">
        <f t="shared" si="0"/>
        <v>1200</v>
      </c>
      <c r="V7" s="4">
        <f t="shared" si="1"/>
        <v>2443</v>
      </c>
    </row>
    <row r="8" spans="1:22" ht="59.25" customHeight="1" x14ac:dyDescent="0.25">
      <c r="A8" s="3" t="s">
        <v>26</v>
      </c>
      <c r="B8" s="4">
        <v>603</v>
      </c>
      <c r="C8" s="4">
        <v>415</v>
      </c>
      <c r="D8" s="4">
        <v>153</v>
      </c>
      <c r="E8" s="4">
        <v>34</v>
      </c>
      <c r="F8" s="4">
        <v>4</v>
      </c>
      <c r="G8" s="4">
        <v>28</v>
      </c>
      <c r="H8" s="4">
        <v>13</v>
      </c>
      <c r="I8" s="4">
        <v>10</v>
      </c>
      <c r="J8" s="4">
        <v>10</v>
      </c>
      <c r="K8" s="4"/>
      <c r="L8" s="4">
        <v>3</v>
      </c>
      <c r="M8" s="4"/>
      <c r="N8" s="4">
        <v>5</v>
      </c>
      <c r="O8" s="4">
        <v>7</v>
      </c>
      <c r="P8" s="4">
        <v>3</v>
      </c>
      <c r="Q8" s="4">
        <v>1</v>
      </c>
      <c r="R8" s="4">
        <v>5</v>
      </c>
      <c r="S8" s="4">
        <v>1</v>
      </c>
      <c r="T8" s="4">
        <v>8</v>
      </c>
      <c r="U8" s="4">
        <f t="shared" si="0"/>
        <v>700</v>
      </c>
      <c r="V8" s="4">
        <f t="shared" si="1"/>
        <v>1303</v>
      </c>
    </row>
    <row r="9" spans="1:22" ht="60" customHeight="1" x14ac:dyDescent="0.25">
      <c r="A9" s="3" t="s">
        <v>27</v>
      </c>
      <c r="B9" s="4">
        <v>293</v>
      </c>
      <c r="C9" s="4">
        <v>168</v>
      </c>
      <c r="D9" s="4">
        <v>163</v>
      </c>
      <c r="E9" s="4">
        <v>12</v>
      </c>
      <c r="F9" s="4"/>
      <c r="G9" s="4">
        <v>7</v>
      </c>
      <c r="H9" s="4">
        <v>2</v>
      </c>
      <c r="I9" s="4">
        <v>4</v>
      </c>
      <c r="J9" s="4">
        <v>5</v>
      </c>
      <c r="K9" s="4"/>
      <c r="L9" s="4">
        <v>2</v>
      </c>
      <c r="M9" s="4"/>
      <c r="N9" s="4">
        <v>3</v>
      </c>
      <c r="O9" s="4"/>
      <c r="P9" s="4"/>
      <c r="Q9" s="4">
        <v>2</v>
      </c>
      <c r="R9" s="4">
        <v>1</v>
      </c>
      <c r="S9" s="4">
        <v>1</v>
      </c>
      <c r="T9" s="4">
        <v>13</v>
      </c>
      <c r="U9" s="4">
        <f t="shared" si="0"/>
        <v>383</v>
      </c>
      <c r="V9" s="4">
        <f t="shared" si="1"/>
        <v>676</v>
      </c>
    </row>
    <row r="10" spans="1:22" ht="58.5" customHeight="1" x14ac:dyDescent="0.25">
      <c r="A10" s="3" t="s">
        <v>28</v>
      </c>
      <c r="B10" s="4">
        <v>340</v>
      </c>
      <c r="C10" s="4">
        <v>157</v>
      </c>
      <c r="D10" s="4">
        <v>104</v>
      </c>
      <c r="E10" s="4">
        <v>8</v>
      </c>
      <c r="F10" s="4">
        <v>2</v>
      </c>
      <c r="G10" s="4">
        <v>8</v>
      </c>
      <c r="H10" s="4">
        <v>3</v>
      </c>
      <c r="I10" s="4">
        <v>6</v>
      </c>
      <c r="J10" s="4">
        <v>7</v>
      </c>
      <c r="K10" s="4"/>
      <c r="L10" s="4">
        <v>1</v>
      </c>
      <c r="M10" s="4"/>
      <c r="N10" s="4">
        <v>2</v>
      </c>
      <c r="O10" s="4">
        <v>1</v>
      </c>
      <c r="P10" s="4">
        <v>1</v>
      </c>
      <c r="Q10" s="4">
        <v>2</v>
      </c>
      <c r="R10" s="4">
        <v>2</v>
      </c>
      <c r="S10" s="4"/>
      <c r="T10" s="4">
        <v>1</v>
      </c>
      <c r="U10" s="4">
        <f t="shared" si="0"/>
        <v>305</v>
      </c>
      <c r="V10" s="4">
        <f t="shared" si="1"/>
        <v>645</v>
      </c>
    </row>
    <row r="11" spans="1:22" ht="59.25" customHeight="1" x14ac:dyDescent="0.25">
      <c r="A11" s="3" t="s">
        <v>29</v>
      </c>
      <c r="B11" s="4">
        <v>622</v>
      </c>
      <c r="C11" s="4">
        <v>244</v>
      </c>
      <c r="D11" s="4">
        <v>159</v>
      </c>
      <c r="E11" s="4">
        <v>37</v>
      </c>
      <c r="F11" s="4">
        <v>2</v>
      </c>
      <c r="G11" s="4">
        <v>10</v>
      </c>
      <c r="H11" s="4">
        <v>2</v>
      </c>
      <c r="I11" s="4">
        <v>9</v>
      </c>
      <c r="J11" s="4">
        <v>11</v>
      </c>
      <c r="K11" s="4"/>
      <c r="L11" s="4"/>
      <c r="M11" s="4"/>
      <c r="N11" s="4">
        <v>7</v>
      </c>
      <c r="O11" s="4">
        <v>5</v>
      </c>
      <c r="P11" s="4">
        <v>1</v>
      </c>
      <c r="Q11" s="4"/>
      <c r="R11" s="4">
        <v>2</v>
      </c>
      <c r="S11" s="4">
        <v>1</v>
      </c>
      <c r="T11" s="4">
        <v>11</v>
      </c>
      <c r="U11" s="4">
        <f t="shared" si="0"/>
        <v>501</v>
      </c>
      <c r="V11" s="4">
        <f t="shared" si="1"/>
        <v>1123</v>
      </c>
    </row>
    <row r="12" spans="1:22" ht="57.75" customHeight="1" x14ac:dyDescent="0.25">
      <c r="A12" s="3" t="s">
        <v>30</v>
      </c>
      <c r="B12" s="4">
        <v>399</v>
      </c>
      <c r="C12" s="4">
        <v>185</v>
      </c>
      <c r="D12" s="4">
        <v>93</v>
      </c>
      <c r="E12" s="4">
        <v>34</v>
      </c>
      <c r="F12" s="4">
        <v>3</v>
      </c>
      <c r="G12" s="4">
        <v>13</v>
      </c>
      <c r="H12" s="4">
        <v>4</v>
      </c>
      <c r="I12" s="4">
        <v>7</v>
      </c>
      <c r="J12" s="4">
        <v>6</v>
      </c>
      <c r="K12" s="4"/>
      <c r="L12" s="4">
        <v>1</v>
      </c>
      <c r="M12" s="4"/>
      <c r="N12" s="4">
        <v>5</v>
      </c>
      <c r="O12" s="4">
        <v>2</v>
      </c>
      <c r="P12" s="4">
        <v>2</v>
      </c>
      <c r="Q12" s="4">
        <v>1</v>
      </c>
      <c r="R12" s="4">
        <v>1</v>
      </c>
      <c r="S12" s="4"/>
      <c r="T12" s="4">
        <v>9</v>
      </c>
      <c r="U12" s="4">
        <f>SUM(C12:T12)</f>
        <v>366</v>
      </c>
      <c r="V12" s="4">
        <f t="shared" si="1"/>
        <v>765</v>
      </c>
    </row>
    <row r="13" spans="1:22" ht="57.75" customHeight="1" x14ac:dyDescent="0.25">
      <c r="A13" s="3" t="s">
        <v>31</v>
      </c>
      <c r="B13" s="4">
        <v>255</v>
      </c>
      <c r="C13" s="4">
        <v>106</v>
      </c>
      <c r="D13" s="4">
        <v>71</v>
      </c>
      <c r="E13" s="4">
        <v>22</v>
      </c>
      <c r="F13" s="4"/>
      <c r="G13" s="4">
        <v>6</v>
      </c>
      <c r="H13" s="4">
        <v>2</v>
      </c>
      <c r="I13" s="4">
        <v>4</v>
      </c>
      <c r="J13" s="4">
        <v>5</v>
      </c>
      <c r="K13" s="4"/>
      <c r="L13" s="4"/>
      <c r="M13" s="4"/>
      <c r="N13" s="4">
        <v>1</v>
      </c>
      <c r="O13" s="4">
        <v>1</v>
      </c>
      <c r="P13" s="4"/>
      <c r="Q13" s="4"/>
      <c r="R13" s="4"/>
      <c r="S13" s="4"/>
      <c r="T13" s="4">
        <v>5</v>
      </c>
      <c r="U13" s="4">
        <f t="shared" si="0"/>
        <v>223</v>
      </c>
      <c r="V13" s="4">
        <f>SUM(B13:T13)</f>
        <v>478</v>
      </c>
    </row>
    <row r="14" spans="1:22" ht="57.75" customHeight="1" x14ac:dyDescent="0.25">
      <c r="A14" s="2" t="s">
        <v>32</v>
      </c>
      <c r="B14" s="4">
        <v>221</v>
      </c>
      <c r="C14" s="4">
        <v>114</v>
      </c>
      <c r="D14" s="4">
        <v>113</v>
      </c>
      <c r="E14" s="5">
        <v>9</v>
      </c>
      <c r="F14" s="5">
        <v>2</v>
      </c>
      <c r="G14" s="4">
        <v>12</v>
      </c>
      <c r="H14" s="5">
        <v>1</v>
      </c>
      <c r="I14" s="4">
        <v>5</v>
      </c>
      <c r="J14" s="4">
        <v>3</v>
      </c>
      <c r="K14" s="5"/>
      <c r="L14" s="5">
        <v>1</v>
      </c>
      <c r="M14" s="5"/>
      <c r="N14" s="4">
        <v>7</v>
      </c>
      <c r="O14" s="5">
        <v>2</v>
      </c>
      <c r="P14" s="5"/>
      <c r="Q14" s="5"/>
      <c r="R14" s="5">
        <v>2</v>
      </c>
      <c r="S14" s="5"/>
      <c r="T14" s="5">
        <v>3</v>
      </c>
      <c r="U14" s="4">
        <f t="shared" si="0"/>
        <v>274</v>
      </c>
      <c r="V14" s="4">
        <f t="shared" si="1"/>
        <v>495</v>
      </c>
    </row>
    <row r="15" spans="1:22" ht="57.75" customHeight="1" x14ac:dyDescent="0.25">
      <c r="A15" s="2" t="s">
        <v>33</v>
      </c>
      <c r="B15" s="4">
        <v>307</v>
      </c>
      <c r="C15" s="4">
        <v>214</v>
      </c>
      <c r="D15" s="4">
        <v>63</v>
      </c>
      <c r="E15" s="5">
        <v>18</v>
      </c>
      <c r="F15" s="5"/>
      <c r="G15" s="5">
        <v>10</v>
      </c>
      <c r="H15" s="5">
        <v>8</v>
      </c>
      <c r="I15" s="5">
        <v>8</v>
      </c>
      <c r="J15" s="4">
        <v>10</v>
      </c>
      <c r="K15" s="5"/>
      <c r="L15" s="5">
        <v>2</v>
      </c>
      <c r="M15" s="5"/>
      <c r="N15" s="4">
        <v>5</v>
      </c>
      <c r="O15" s="5">
        <v>4</v>
      </c>
      <c r="P15" s="5">
        <v>1</v>
      </c>
      <c r="Q15" s="5">
        <v>1</v>
      </c>
      <c r="R15" s="5">
        <v>2</v>
      </c>
      <c r="S15" s="5"/>
      <c r="T15" s="5">
        <v>7</v>
      </c>
      <c r="U15" s="4">
        <f t="shared" si="0"/>
        <v>353</v>
      </c>
      <c r="V15" s="4">
        <f t="shared" si="1"/>
        <v>660</v>
      </c>
    </row>
    <row r="16" spans="1:22" ht="58.5" customHeight="1" x14ac:dyDescent="0.25">
      <c r="A16" s="2" t="s">
        <v>34</v>
      </c>
      <c r="B16" s="4">
        <v>127</v>
      </c>
      <c r="C16" s="4">
        <v>89</v>
      </c>
      <c r="D16" s="5">
        <v>56</v>
      </c>
      <c r="E16" s="5">
        <v>6</v>
      </c>
      <c r="F16" s="5">
        <v>3</v>
      </c>
      <c r="G16" s="5">
        <v>3</v>
      </c>
      <c r="H16" s="5">
        <v>3</v>
      </c>
      <c r="I16" s="5">
        <v>2</v>
      </c>
      <c r="J16" s="5">
        <v>2</v>
      </c>
      <c r="K16" s="5"/>
      <c r="L16" s="5"/>
      <c r="M16" s="5"/>
      <c r="N16" s="5">
        <v>1</v>
      </c>
      <c r="O16" s="5"/>
      <c r="P16" s="5">
        <v>1</v>
      </c>
      <c r="Q16" s="5"/>
      <c r="R16" s="5"/>
      <c r="S16" s="5"/>
      <c r="T16" s="5">
        <v>1</v>
      </c>
      <c r="U16" s="4">
        <f t="shared" si="0"/>
        <v>167</v>
      </c>
      <c r="V16" s="4">
        <f t="shared" si="1"/>
        <v>294</v>
      </c>
    </row>
    <row r="17" spans="1:22" ht="59.25" customHeight="1" x14ac:dyDescent="0.25">
      <c r="A17" s="2" t="s">
        <v>35</v>
      </c>
      <c r="B17" s="4">
        <v>236</v>
      </c>
      <c r="C17" s="4">
        <v>136</v>
      </c>
      <c r="D17" s="4">
        <v>77</v>
      </c>
      <c r="E17" s="5">
        <v>20</v>
      </c>
      <c r="F17" s="5">
        <v>2</v>
      </c>
      <c r="G17" s="5">
        <v>20</v>
      </c>
      <c r="H17" s="5">
        <v>1</v>
      </c>
      <c r="I17" s="4">
        <v>6</v>
      </c>
      <c r="J17" s="5">
        <v>7</v>
      </c>
      <c r="K17" s="5"/>
      <c r="L17" s="5"/>
      <c r="M17" s="5"/>
      <c r="N17" s="5">
        <v>1</v>
      </c>
      <c r="O17" s="5">
        <v>3</v>
      </c>
      <c r="P17" s="5">
        <v>1</v>
      </c>
      <c r="Q17" s="5"/>
      <c r="R17" s="5">
        <v>1</v>
      </c>
      <c r="S17" s="5"/>
      <c r="T17" s="5">
        <v>3</v>
      </c>
      <c r="U17" s="4">
        <f t="shared" si="0"/>
        <v>278</v>
      </c>
      <c r="V17" s="4">
        <f t="shared" si="1"/>
        <v>514</v>
      </c>
    </row>
    <row r="18" spans="1:22" ht="59.25" customHeight="1" x14ac:dyDescent="0.25">
      <c r="A18" s="2" t="s">
        <v>36</v>
      </c>
      <c r="B18" s="4">
        <v>110</v>
      </c>
      <c r="C18" s="4">
        <v>61</v>
      </c>
      <c r="D18" s="5">
        <v>45</v>
      </c>
      <c r="E18" s="5">
        <v>6</v>
      </c>
      <c r="F18" s="5">
        <v>1</v>
      </c>
      <c r="G18" s="4">
        <v>6</v>
      </c>
      <c r="H18" s="5"/>
      <c r="I18" s="5"/>
      <c r="J18" s="5">
        <v>1</v>
      </c>
      <c r="K18" s="5"/>
      <c r="L18" s="5"/>
      <c r="M18" s="5"/>
      <c r="N18" s="5">
        <v>2</v>
      </c>
      <c r="O18" s="5">
        <v>1</v>
      </c>
      <c r="P18" s="5"/>
      <c r="Q18" s="5">
        <v>2</v>
      </c>
      <c r="R18" s="5"/>
      <c r="S18" s="5"/>
      <c r="T18" s="5">
        <v>2</v>
      </c>
      <c r="U18" s="4">
        <f t="shared" si="0"/>
        <v>127</v>
      </c>
      <c r="V18" s="4">
        <f t="shared" si="1"/>
        <v>237</v>
      </c>
    </row>
    <row r="19" spans="1:22" ht="59.25" customHeight="1" x14ac:dyDescent="0.25">
      <c r="A19" s="2" t="s">
        <v>37</v>
      </c>
      <c r="B19" s="4">
        <v>94</v>
      </c>
      <c r="C19" s="4">
        <v>69</v>
      </c>
      <c r="D19" s="4">
        <v>58</v>
      </c>
      <c r="E19" s="5">
        <v>5</v>
      </c>
      <c r="F19" s="5">
        <v>1</v>
      </c>
      <c r="G19" s="5">
        <v>4</v>
      </c>
      <c r="H19" s="5">
        <v>1</v>
      </c>
      <c r="I19" s="5"/>
      <c r="J19" s="4">
        <v>1</v>
      </c>
      <c r="K19" s="5"/>
      <c r="L19" s="5"/>
      <c r="M19" s="5"/>
      <c r="N19" s="5"/>
      <c r="O19" s="5"/>
      <c r="P19" s="5"/>
      <c r="Q19" s="5"/>
      <c r="R19" s="5"/>
      <c r="S19" s="5"/>
      <c r="T19" s="5">
        <v>1</v>
      </c>
      <c r="U19" s="4">
        <f t="shared" si="0"/>
        <v>140</v>
      </c>
      <c r="V19" s="4">
        <f t="shared" si="1"/>
        <v>234</v>
      </c>
    </row>
    <row r="20" spans="1:22" ht="57" customHeight="1" x14ac:dyDescent="0.25">
      <c r="A20" s="2" t="s">
        <v>38</v>
      </c>
      <c r="B20" s="4">
        <v>46</v>
      </c>
      <c r="C20" s="4">
        <v>22</v>
      </c>
      <c r="D20" s="5">
        <v>29</v>
      </c>
      <c r="E20" s="5">
        <v>8</v>
      </c>
      <c r="F20" s="5"/>
      <c r="G20" s="5">
        <v>4</v>
      </c>
      <c r="H20" s="5"/>
      <c r="I20" s="5">
        <v>2</v>
      </c>
      <c r="J20" s="5">
        <v>3</v>
      </c>
      <c r="K20" s="5"/>
      <c r="L20" s="5"/>
      <c r="M20" s="5"/>
      <c r="N20" s="5">
        <v>2</v>
      </c>
      <c r="O20" s="5"/>
      <c r="P20" s="5"/>
      <c r="Q20" s="5">
        <v>1</v>
      </c>
      <c r="R20" s="5"/>
      <c r="S20" s="5"/>
      <c r="T20" s="5">
        <v>3</v>
      </c>
      <c r="U20" s="4">
        <f t="shared" si="0"/>
        <v>74</v>
      </c>
      <c r="V20" s="4">
        <f t="shared" si="1"/>
        <v>120</v>
      </c>
    </row>
    <row r="21" spans="1:22" ht="57.75" customHeight="1" x14ac:dyDescent="0.25">
      <c r="A21" s="2" t="s">
        <v>39</v>
      </c>
      <c r="B21" s="4">
        <f t="shared" ref="B21:T21" si="2">SUM(B3:B20)</f>
        <v>9452</v>
      </c>
      <c r="C21" s="4">
        <f t="shared" si="2"/>
        <v>4689</v>
      </c>
      <c r="D21" s="4">
        <f t="shared" si="2"/>
        <v>2096</v>
      </c>
      <c r="E21" s="4">
        <f t="shared" si="2"/>
        <v>548</v>
      </c>
      <c r="F21" s="4">
        <f t="shared" si="2"/>
        <v>66</v>
      </c>
      <c r="G21" s="4">
        <f t="shared" si="2"/>
        <v>400</v>
      </c>
      <c r="H21" s="4">
        <f t="shared" si="2"/>
        <v>73</v>
      </c>
      <c r="I21" s="4">
        <f t="shared" si="2"/>
        <v>151</v>
      </c>
      <c r="J21" s="4">
        <f t="shared" si="2"/>
        <v>229</v>
      </c>
      <c r="K21" s="4">
        <f t="shared" si="2"/>
        <v>1</v>
      </c>
      <c r="L21" s="4">
        <f t="shared" si="2"/>
        <v>45</v>
      </c>
      <c r="M21" s="4">
        <f t="shared" si="2"/>
        <v>2</v>
      </c>
      <c r="N21" s="4">
        <f t="shared" si="2"/>
        <v>180</v>
      </c>
      <c r="O21" s="4">
        <f t="shared" si="2"/>
        <v>72</v>
      </c>
      <c r="P21" s="4">
        <f t="shared" si="2"/>
        <v>28</v>
      </c>
      <c r="Q21" s="4">
        <f t="shared" si="2"/>
        <v>39</v>
      </c>
      <c r="R21" s="4">
        <f t="shared" si="2"/>
        <v>47</v>
      </c>
      <c r="S21" s="4">
        <f>SUM(S3:S20)</f>
        <v>9</v>
      </c>
      <c r="T21" s="4">
        <f t="shared" si="2"/>
        <v>248</v>
      </c>
      <c r="U21" s="4">
        <f t="shared" si="0"/>
        <v>8923</v>
      </c>
      <c r="V21" s="4">
        <f t="shared" si="1"/>
        <v>18375</v>
      </c>
    </row>
  </sheetData>
  <mergeCells count="1">
    <mergeCell ref="A1:V1"/>
  </mergeCells>
  <phoneticPr fontId="3" type="noConversion"/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171100</dc:creator>
  <cp:lastModifiedBy>張瓊云</cp:lastModifiedBy>
  <cp:lastPrinted>2022-02-08T01:48:47Z</cp:lastPrinted>
  <dcterms:created xsi:type="dcterms:W3CDTF">2020-03-10T07:40:35Z</dcterms:created>
  <dcterms:modified xsi:type="dcterms:W3CDTF">2026-02-04T01:09:32Z</dcterms:modified>
</cp:coreProperties>
</file>